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<sst xmlns="http://schemas.openxmlformats.org/spreadsheetml/2006/main" count="167" uniqueCount="105">
  <si>
    <t>2025年第2批次拟新确定发展对象现实表现情况表</t>
  </si>
  <si>
    <t>党组织名称：</t>
  </si>
  <si>
    <t>填表人（签名）：</t>
  </si>
  <si>
    <t>序号</t>
  </si>
  <si>
    <t>姓名</t>
  </si>
  <si>
    <t>性别</t>
  </si>
  <si>
    <t>出生日期</t>
  </si>
  <si>
    <t>年级专业班级</t>
  </si>
  <si>
    <t>职务</t>
  </si>
  <si>
    <t>上一学年综合测评（或上学期智育排名）</t>
  </si>
  <si>
    <t>获奖情况</t>
  </si>
  <si>
    <t>有无违纪或挂科情况</t>
  </si>
  <si>
    <t>群众座谈会情况</t>
  </si>
  <si>
    <t>支委会意见</t>
  </si>
  <si>
    <t>备注</t>
  </si>
  <si>
    <t>班级排名</t>
  </si>
  <si>
    <t>排名占比(%)</t>
  </si>
  <si>
    <t>省级及以上</t>
  </si>
  <si>
    <t>校院级</t>
  </si>
  <si>
    <t>系级</t>
  </si>
  <si>
    <t>周子豪</t>
  </si>
  <si>
    <t>男</t>
  </si>
  <si>
    <t>20021113</t>
  </si>
  <si>
    <t>2022级智能制造工程1班</t>
  </si>
  <si>
    <t>无</t>
  </si>
  <si>
    <t>6/55</t>
  </si>
  <si>
    <t>全国大学生“两弹一星”精神志愿宣讲团；2024年6月获第二十六届中国机器人及人工智能大赛省级优秀奖。</t>
  </si>
  <si>
    <t>2023-2024年获中国大学生创新创业大赛院级银奖；2023-2024年获挑战杯院级优秀奖；2023-2024年获互联网+校级重点培育项目一项；2023-2024年获2023年优秀团学干部称号；2023年12月获2024年“双迎”晚会演职人员证书；2023-2024年获“校园文明宣传标语”征集活动校级一等奖、优秀奖；2022-2023年获校单项奖学金；2023-2024年获校三等奖学金。</t>
  </si>
  <si>
    <t>同意推荐</t>
  </si>
  <si>
    <t>情况属实</t>
  </si>
  <si>
    <t>应东恒</t>
  </si>
  <si>
    <t>20030510</t>
  </si>
  <si>
    <t>2022级自动化1班</t>
  </si>
  <si>
    <t>班长</t>
  </si>
  <si>
    <t>17/57</t>
  </si>
  <si>
    <t>2022-2023学年、2023-2024学年获学院“社会工作奖”称号；2023年度“优秀团员”和“优秀团学干部”荣誉称号；2023年“喜迎二十大，永远跟党走，奋进新征程”最美笔记三等奖。</t>
  </si>
  <si>
    <t>程冰雨</t>
  </si>
  <si>
    <t>女</t>
  </si>
  <si>
    <t>20041025</t>
  </si>
  <si>
    <t>2022级机械设计制造及其自动化1班</t>
  </si>
  <si>
    <t>心理委员</t>
  </si>
  <si>
    <t>7/58</t>
  </si>
  <si>
    <t>12.1%</t>
  </si>
  <si>
    <t>安徽省大学生工业机器人应用大赛优秀奖；大学生创新训练计划省级立项。</t>
  </si>
  <si>
    <t>2022—2023学年获学院一等奖学金和“学生干部标兵”称号；2024年5月“挑战杯”获校优秀奖；2023—2024学年学院三等奖学金；2023—2024学年获学院“优秀心理委员”称号。</t>
  </si>
  <si>
    <t>2022—2023学年获系部“优秀心理委员”称号；2022—2023学年获系部“心理剧大赛”二等奖。</t>
  </si>
  <si>
    <t>周雨嫣</t>
  </si>
  <si>
    <t>20050715</t>
  </si>
  <si>
    <t>2023级智能装备与系统1班</t>
  </si>
  <si>
    <t>院学生会综合部部长</t>
  </si>
  <si>
    <t>11/45</t>
  </si>
  <si>
    <t>安徽省第三届乡村振兴创新创业大赛省级优秀奖。</t>
  </si>
  <si>
    <t>2023-2024学年学院社会单项奖；2023年12月获“样板寝室”学院三等奖；2024年11月获“样板寝室”学院一等奖；2024年获第一期“入党积极分子”培训班获“优秀学员”称号。</t>
  </si>
  <si>
    <t>2025年获“雷锋趣味知识竞赛”三等奖；2023-2024学年获“优秀部员”称号。</t>
  </si>
  <si>
    <t>石文斌</t>
  </si>
  <si>
    <t>20030522</t>
  </si>
  <si>
    <t>2022级自动化2班</t>
  </si>
  <si>
    <t>班级思政委员</t>
  </si>
  <si>
    <t>7/56</t>
  </si>
  <si>
    <t>2022-2023学年荣获学院三等奖学金；2023-2024学年荣获学院二等奖学金和“优秀学生干部”称号。</t>
  </si>
  <si>
    <t>傅存婷</t>
  </si>
  <si>
    <t>20050807</t>
  </si>
  <si>
    <t xml:space="preserve"> 2023级机器人工程1班</t>
  </si>
  <si>
    <t>院学生会主席助理</t>
  </si>
  <si>
    <t>1/59</t>
  </si>
  <si>
    <t>中国机器人及人工智能大赛“优秀奖”；安徽省“乡村振兴”创新创业大赛省级一等奖；发表实用新型专利三篇；授权软件著作权一篇</t>
  </si>
  <si>
    <t>2023—2024学年学院一等奖学金和“优秀学生干部标兵”称号;2023年军训获得“优秀学员”；2023年“院长杯”足球赛获公平竞赛奖</t>
  </si>
  <si>
    <t>2023年获“党史知识竞赛”三等奖；2023年系级心理剧“优秀奖”；2024年“最美课堂笔记”三等奖；2025年“雷锋知识竞赛”一等奖；</t>
  </si>
  <si>
    <t>闻欣悦</t>
  </si>
  <si>
    <t>20050801</t>
  </si>
  <si>
    <t>2023级智能制造工程1班</t>
  </si>
  <si>
    <t>生活资助委员</t>
  </si>
  <si>
    <t>3/57</t>
  </si>
  <si>
    <t>2023-2024学年获国家励志奖学金。</t>
  </si>
  <si>
    <t>2023-2024学年获校一等奖学金及优秀学生干部标兵称号。</t>
  </si>
  <si>
    <t>党史知识竞赛一等奖；雷锋趣味知识竞赛三等奖。</t>
  </si>
  <si>
    <t>张彪</t>
  </si>
  <si>
    <t>20041224</t>
  </si>
  <si>
    <t>2023级机械设计制造及其自动化1班</t>
  </si>
  <si>
    <t>团支书</t>
  </si>
  <si>
    <t>5/63</t>
  </si>
  <si>
    <t>8%</t>
  </si>
  <si>
    <t>2023-2024学年获校二等奖学金及三好学生称号。</t>
  </si>
  <si>
    <t>高慧</t>
  </si>
  <si>
    <t>20041104</t>
  </si>
  <si>
    <t>智能制造学院学生会副主席</t>
  </si>
  <si>
    <t>2/57</t>
  </si>
  <si>
    <t>2023-2024学年校一等奖学金和“优秀学生干部标兵”称号；2023-2024学年获国家励志奖学金；2024年获入党积极分子优秀学员称号；2024年“挑战杯”获得校优秀奖；2024年5月获得“提案青年说”最佳提案荣誉；2022-2023学年获得校二等奖学金和“优秀学生干部”称号；2022-2023学年获国家励志奖学金；2023年“挑战杯”获得校二等奖。</t>
  </si>
  <si>
    <t>梁典祺</t>
  </si>
  <si>
    <t>20040414</t>
  </si>
  <si>
    <t>4/56</t>
  </si>
  <si>
    <t>2022-2023学年荣获学院三等奖学金；2024年荣获2023年度优秀团学干部称号；2023年12月荣获学院2023年“我要上双迎”活动一等奖；2023-2024学年荣获学院二等奖学金和“三好学生”荣誉称号。</t>
  </si>
  <si>
    <t>毕佳丽</t>
  </si>
  <si>
    <t>20040809</t>
  </si>
  <si>
    <t>5/57</t>
  </si>
  <si>
    <t>2025年安徽省乡村振兴创新创业大赛三等奖。</t>
  </si>
  <si>
    <t>2024年安徽省百所高校百万大学生科普创意创新大赛一等奖；
2024年中国计算机设计大赛三等奖；
2023-2024年获校二等奖学金及优秀学生干部称号。</t>
  </si>
  <si>
    <t>“自立自强、励志成才、报效祖国”演讲比赛一等奖；双迎晚会选拔三等奖；“红色征文”比赛三等奖；心理剧初赛二等奖。</t>
  </si>
  <si>
    <t>储明慧</t>
  </si>
  <si>
    <t>20040613</t>
  </si>
  <si>
    <t>2022级自动化专业1班</t>
  </si>
  <si>
    <t>资助委员</t>
  </si>
  <si>
    <t>4/57</t>
  </si>
  <si>
    <t>2022-2023学年荣获校三等奖学金；2023-2024学年荣获校二等奖奖学金，获得“三好学生”称号，获得国家励志奖学金；2024年5月“提案青年说”中获得“最佳模拟政协提案”。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</si>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</sst>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60">
    <font>
      <sz val="12"/>
      <name val="宋体"/>
      <charset val="134"/>
    </font>
    <font>
      <sz val="14"/>
      <name val="宋体"/>
      <charset val="134"/>
    </font>
    <font>
      <sz val="10"/>
      <name val="仿宋_GB2312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rgb="FF1F4A7E"/>
      <name val="宋体"/>
      <charset val="134"/>
    </font>
    <font>
      <b/>
      <sz val="15"/>
      <color indexed="56"/>
      <name val="宋体"/>
      <charset val="134"/>
    </font>
    <font>
      <b/>
      <sz val="13"/>
      <color rgb="FF1F4A7E"/>
      <name val="宋体"/>
      <charset val="134"/>
    </font>
    <font>
      <b/>
      <sz val="13"/>
      <color indexed="56"/>
      <name val="宋体"/>
      <charset val="134"/>
    </font>
    <font>
      <b/>
      <sz val="11"/>
      <color rgb="FF1F4A7E"/>
      <name val="宋体"/>
      <charset val="134"/>
    </font>
    <font>
      <b/>
      <sz val="11"/>
      <color indexed="56"/>
      <name val="宋体"/>
      <charset val="134"/>
    </font>
    <font>
      <b/>
      <sz val="18"/>
      <color rgb="FF1F4A7E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</font>
    <font>
      <sz val="11"/>
      <color indexed="17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indexed="52"/>
      <name val="宋体"/>
      <charset val="134"/>
    </font>
    <font>
      <sz val="11"/>
      <color rgb="FF9C6500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4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4" borderId="12" applyNumberFormat="0" applyAlignment="0" applyProtection="0">
      <alignment vertical="center"/>
    </xf>
    <xf numFmtId="0" fontId="48" fillId="47" borderId="25" applyNumberFormat="0" applyAlignment="0" applyProtection="0">
      <alignment vertical="center"/>
    </xf>
    <xf numFmtId="0" fontId="49" fillId="5" borderId="14" applyNumberFormat="0" applyAlignment="0" applyProtection="0">
      <alignment vertical="center"/>
    </xf>
    <xf numFmtId="0" fontId="49" fillId="48" borderId="26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4" borderId="13" applyNumberFormat="0" applyAlignment="0" applyProtection="0">
      <alignment vertical="center"/>
    </xf>
    <xf numFmtId="0" fontId="57" fillId="47" borderId="28" applyNumberFormat="0" applyAlignment="0" applyProtection="0">
      <alignment vertical="center"/>
    </xf>
    <xf numFmtId="0" fontId="58" fillId="3" borderId="12" applyNumberFormat="0" applyAlignment="0" applyProtection="0">
      <alignment vertical="center"/>
    </xf>
    <xf numFmtId="0" fontId="59" fillId="38" borderId="25" applyNumberFormat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0" fillId="54" borderId="29" applyNumberFormat="0" applyFont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wrapText="1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shrinkToFit="1"/>
    </xf>
    <xf numFmtId="49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shrinkToFit="1"/>
    </xf>
    <xf numFmtId="9" fontId="8" fillId="0" borderId="5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10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shrinkToFit="1"/>
    </xf>
    <xf numFmtId="10" fontId="8" fillId="0" borderId="5" xfId="0" applyNumberFormat="1" applyFont="1" applyFill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</cellXfs>
  <cellStyles count="1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1 3" xfId="68"/>
    <cellStyle name="标题 2 2" xfId="69"/>
    <cellStyle name="标题 2 3" xfId="70"/>
    <cellStyle name="标题 3 2" xfId="71"/>
    <cellStyle name="标题 3 3" xfId="72"/>
    <cellStyle name="标题 4 2" xfId="73"/>
    <cellStyle name="标题 4 3" xfId="74"/>
    <cellStyle name="标题 5" xfId="75"/>
    <cellStyle name="标题 6" xfId="76"/>
    <cellStyle name="差 2" xfId="77"/>
    <cellStyle name="差 3" xfId="78"/>
    <cellStyle name="常规 10" xfId="79"/>
    <cellStyle name="常规 15" xfId="80"/>
    <cellStyle name="常规 2" xfId="81"/>
    <cellStyle name="常规 2 2" xfId="82"/>
    <cellStyle name="常规 2 3" xfId="83"/>
    <cellStyle name="常规 2 4" xfId="84"/>
    <cellStyle name="常规 2 5" xfId="85"/>
    <cellStyle name="常规 2 6" xfId="86"/>
    <cellStyle name="常规 2 7" xfId="87"/>
    <cellStyle name="常规 2 8" xfId="88"/>
    <cellStyle name="常规 2 9" xfId="89"/>
    <cellStyle name="常规 4" xfId="90"/>
    <cellStyle name="常规 4 2" xfId="91"/>
    <cellStyle name="常规 4 3" xfId="92"/>
    <cellStyle name="常规 4 4" xfId="93"/>
    <cellStyle name="常规 4 5" xfId="94"/>
    <cellStyle name="常规 4 6" xfId="95"/>
    <cellStyle name="常规 4 7" xfId="96"/>
    <cellStyle name="常规 4 8" xfId="97"/>
    <cellStyle name="常规 4 9" xfId="98"/>
    <cellStyle name="常规 5" xfId="99"/>
    <cellStyle name="常规 5 2" xfId="100"/>
    <cellStyle name="常规 5 3" xfId="101"/>
    <cellStyle name="常规 5 4" xfId="102"/>
    <cellStyle name="常规 5 5" xfId="103"/>
    <cellStyle name="常规 5 6" xfId="104"/>
    <cellStyle name="常规 5 7" xfId="105"/>
    <cellStyle name="常规 5 8" xfId="106"/>
    <cellStyle name="常规 5 9" xfId="107"/>
    <cellStyle name="常规 7" xfId="108"/>
    <cellStyle name="常规 7 2" xfId="109"/>
    <cellStyle name="常规 7 3" xfId="110"/>
    <cellStyle name="常规 7 4" xfId="111"/>
    <cellStyle name="常规 7 5" xfId="112"/>
    <cellStyle name="常规 7 6" xfId="113"/>
    <cellStyle name="常规 7 7" xfId="114"/>
    <cellStyle name="常规 7 8" xfId="115"/>
    <cellStyle name="常规 7 9" xfId="116"/>
    <cellStyle name="常规 8" xfId="117"/>
    <cellStyle name="常规 8 2" xfId="118"/>
    <cellStyle name="常规 8 3" xfId="119"/>
    <cellStyle name="常规 8 4" xfId="120"/>
    <cellStyle name="常规 8 5" xfId="121"/>
    <cellStyle name="常规 8 6" xfId="122"/>
    <cellStyle name="常规 8 7" xfId="123"/>
    <cellStyle name="常规 8 8" xfId="124"/>
    <cellStyle name="常规 8 9" xfId="125"/>
    <cellStyle name="常规 9" xfId="126"/>
    <cellStyle name="常规 9 2" xfId="127"/>
    <cellStyle name="常规 9 3" xfId="128"/>
    <cellStyle name="常规 9 4" xfId="129"/>
    <cellStyle name="常规 9 5" xfId="130"/>
    <cellStyle name="常规 9 6" xfId="131"/>
    <cellStyle name="常规 9 7" xfId="132"/>
    <cellStyle name="常规 9 8" xfId="133"/>
    <cellStyle name="常规 9 9" xfId="134"/>
    <cellStyle name="好 2" xfId="135"/>
    <cellStyle name="好 3" xfId="136"/>
    <cellStyle name="汇总 2" xfId="137"/>
    <cellStyle name="汇总 3" xfId="138"/>
    <cellStyle name="计算 2" xfId="139"/>
    <cellStyle name="计算 3" xfId="140"/>
    <cellStyle name="检查单元格 2" xfId="141"/>
    <cellStyle name="检查单元格 3" xfId="142"/>
    <cellStyle name="解释性文本 2" xfId="143"/>
    <cellStyle name="解释性文本 3" xfId="144"/>
    <cellStyle name="警告文本 2" xfId="145"/>
    <cellStyle name="警告文本 3" xfId="146"/>
    <cellStyle name="链接单元格 2" xfId="147"/>
    <cellStyle name="链接单元格 3" xfId="148"/>
    <cellStyle name="强调文字颜色 1 2" xfId="149"/>
    <cellStyle name="强调文字颜色 2 2" xfId="150"/>
    <cellStyle name="强调文字颜色 3 2" xfId="151"/>
    <cellStyle name="强调文字颜色 4 2" xfId="152"/>
    <cellStyle name="强调文字颜色 5 2" xfId="153"/>
    <cellStyle name="强调文字颜色 6 2" xfId="154"/>
    <cellStyle name="适中 2" xfId="155"/>
    <cellStyle name="适中 3" xfId="156"/>
    <cellStyle name="输出 2" xfId="157"/>
    <cellStyle name="输出 3" xfId="158"/>
    <cellStyle name="输入 2" xfId="159"/>
    <cellStyle name="输入 3" xfId="160"/>
    <cellStyle name="注释 2" xfId="161"/>
    <cellStyle name="注释 2 2" xfId="162"/>
    <cellStyle name="常规 10 2" xfId="1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A1" sqref="A1:O1"/>
    </sheetView>
  </sheetViews>
  <sheetFormatPr defaultColWidth="9" defaultRowHeight="14.25"/>
  <cols>
    <col min="1" max="1" width="3.5" style="3" customWidth="1"/>
    <col min="2" max="2" width="6.25" style="4" customWidth="1"/>
    <col min="3" max="3" width="3" style="4" customWidth="1"/>
    <col min="4" max="4" width="12" style="5" customWidth="1"/>
    <col min="5" max="5" width="20.625" style="6" customWidth="1"/>
    <col min="6" max="6" width="8.5" style="6" customWidth="1"/>
    <col min="7" max="7" width="6" style="6" customWidth="1"/>
    <col min="8" max="8" width="5.25" style="6" customWidth="1"/>
    <col min="9" max="9" width="37.125" style="7" customWidth="1"/>
    <col min="10" max="10" width="42.625" style="7" customWidth="1"/>
    <col min="11" max="11" width="37.875" style="7" customWidth="1"/>
    <col min="12" max="13" width="4.875" style="6" customWidth="1"/>
    <col min="14" max="14" width="4.25" style="6" customWidth="1"/>
    <col min="15" max="15" width="3.875" style="8" customWidth="1"/>
  </cols>
  <sheetData>
    <row r="1" s="1" customFormat="1" ht="28.5" customHeight="1" spans="1:15">
      <c r="A1" s="9" t="s">
        <v>0</v>
      </c>
      <c r="B1" s="9"/>
      <c r="C1" s="9"/>
      <c r="D1" s="9"/>
      <c r="E1" s="9"/>
      <c r="F1" s="9"/>
      <c r="G1" s="9"/>
      <c r="H1" s="9"/>
      <c r="I1" s="42"/>
      <c r="J1" s="42"/>
      <c r="K1" s="42"/>
      <c r="L1" s="9"/>
      <c r="M1" s="9"/>
      <c r="N1" s="9"/>
      <c r="O1" s="9"/>
    </row>
    <row r="2" ht="17.25" customHeight="1" spans="1:16">
      <c r="A2" s="10" t="s">
        <v>1</v>
      </c>
      <c r="B2" s="10"/>
      <c r="C2" s="10"/>
      <c r="D2" s="10"/>
      <c r="E2" s="11" t="s">
        <v>2</v>
      </c>
      <c r="F2" s="11"/>
      <c r="G2" s="11"/>
      <c r="H2" s="11"/>
      <c r="I2" s="10"/>
      <c r="J2" s="10"/>
      <c r="K2" s="10"/>
      <c r="L2" s="11"/>
      <c r="M2" s="11"/>
      <c r="N2" s="10"/>
      <c r="O2" s="43"/>
      <c r="P2" s="43"/>
    </row>
    <row r="3" s="2" customFormat="1" ht="38.25" customHeight="1" spans="1:15">
      <c r="A3" s="12" t="s">
        <v>3</v>
      </c>
      <c r="B3" s="13" t="s">
        <v>4</v>
      </c>
      <c r="C3" s="14" t="s">
        <v>5</v>
      </c>
      <c r="D3" s="13" t="s">
        <v>6</v>
      </c>
      <c r="E3" s="15" t="s">
        <v>7</v>
      </c>
      <c r="F3" s="13" t="s">
        <v>8</v>
      </c>
      <c r="G3" s="16" t="s">
        <v>9</v>
      </c>
      <c r="H3" s="17"/>
      <c r="I3" s="44" t="s">
        <v>10</v>
      </c>
      <c r="J3" s="45"/>
      <c r="K3" s="46"/>
      <c r="L3" s="46" t="s">
        <v>11</v>
      </c>
      <c r="M3" s="47" t="s">
        <v>12</v>
      </c>
      <c r="N3" s="48" t="s">
        <v>13</v>
      </c>
      <c r="O3" s="49" t="s">
        <v>14</v>
      </c>
    </row>
    <row r="4" s="2" customFormat="1" ht="38.25" customHeight="1" spans="1:15">
      <c r="A4" s="18"/>
      <c r="B4" s="19"/>
      <c r="C4" s="20"/>
      <c r="D4" s="19"/>
      <c r="E4" s="21"/>
      <c r="F4" s="19"/>
      <c r="G4" s="22" t="s">
        <v>15</v>
      </c>
      <c r="H4" s="22" t="s">
        <v>16</v>
      </c>
      <c r="I4" s="50" t="s">
        <v>17</v>
      </c>
      <c r="J4" s="46" t="s">
        <v>18</v>
      </c>
      <c r="K4" s="46" t="s">
        <v>19</v>
      </c>
      <c r="L4" s="46"/>
      <c r="M4" s="51"/>
      <c r="N4" s="52"/>
      <c r="O4" s="53"/>
    </row>
    <row r="5" ht="84" spans="1:15">
      <c r="A5" s="23">
        <v>1</v>
      </c>
      <c r="B5" s="23" t="s">
        <v>20</v>
      </c>
      <c r="C5" s="23" t="s">
        <v>21</v>
      </c>
      <c r="D5" s="24" t="s">
        <v>22</v>
      </c>
      <c r="E5" s="23" t="s">
        <v>23</v>
      </c>
      <c r="F5" s="23" t="s">
        <v>24</v>
      </c>
      <c r="G5" s="25" t="s">
        <v>25</v>
      </c>
      <c r="H5" s="26">
        <v>0.109</v>
      </c>
      <c r="I5" s="23" t="s">
        <v>26</v>
      </c>
      <c r="J5" s="54" t="s">
        <v>27</v>
      </c>
      <c r="K5" s="23" t="s">
        <v>24</v>
      </c>
      <c r="L5" s="23" t="s">
        <v>24</v>
      </c>
      <c r="M5" s="25" t="s">
        <v>28</v>
      </c>
      <c r="N5" s="25" t="s">
        <v>29</v>
      </c>
      <c r="O5" s="23"/>
    </row>
    <row r="6" ht="48" spans="1:15">
      <c r="A6" s="23">
        <v>2</v>
      </c>
      <c r="B6" s="25" t="s">
        <v>30</v>
      </c>
      <c r="C6" s="25" t="s">
        <v>21</v>
      </c>
      <c r="D6" s="25" t="s">
        <v>31</v>
      </c>
      <c r="E6" s="25" t="s">
        <v>32</v>
      </c>
      <c r="F6" s="25" t="s">
        <v>33</v>
      </c>
      <c r="G6" s="24" t="s">
        <v>34</v>
      </c>
      <c r="H6" s="27">
        <v>0.29</v>
      </c>
      <c r="I6" s="25" t="s">
        <v>24</v>
      </c>
      <c r="J6" s="55" t="s">
        <v>35</v>
      </c>
      <c r="K6" s="25" t="s">
        <v>24</v>
      </c>
      <c r="L6" s="24" t="s">
        <v>24</v>
      </c>
      <c r="M6" s="25" t="s">
        <v>28</v>
      </c>
      <c r="N6" s="25" t="s">
        <v>29</v>
      </c>
      <c r="O6" s="25"/>
    </row>
    <row r="7" ht="48" spans="1:15">
      <c r="A7" s="23">
        <v>3</v>
      </c>
      <c r="B7" s="25" t="s">
        <v>36</v>
      </c>
      <c r="C7" s="25" t="s">
        <v>37</v>
      </c>
      <c r="D7" s="25" t="s">
        <v>38</v>
      </c>
      <c r="E7" s="25" t="s">
        <v>39</v>
      </c>
      <c r="F7" s="25" t="s">
        <v>40</v>
      </c>
      <c r="G7" s="24" t="s">
        <v>41</v>
      </c>
      <c r="H7" s="24" t="s">
        <v>42</v>
      </c>
      <c r="I7" s="25" t="s">
        <v>43</v>
      </c>
      <c r="J7" s="55" t="s">
        <v>44</v>
      </c>
      <c r="K7" s="25" t="s">
        <v>45</v>
      </c>
      <c r="L7" s="24" t="s">
        <v>24</v>
      </c>
      <c r="M7" s="25" t="s">
        <v>28</v>
      </c>
      <c r="N7" s="25" t="s">
        <v>29</v>
      </c>
      <c r="O7" s="25"/>
    </row>
    <row r="8" ht="48" spans="1:15">
      <c r="A8" s="23">
        <v>4</v>
      </c>
      <c r="B8" s="28" t="s">
        <v>46</v>
      </c>
      <c r="C8" s="28" t="s">
        <v>37</v>
      </c>
      <c r="D8" s="29" t="s">
        <v>47</v>
      </c>
      <c r="E8" s="28" t="s">
        <v>48</v>
      </c>
      <c r="F8" s="28" t="s">
        <v>49</v>
      </c>
      <c r="G8" s="28" t="s">
        <v>50</v>
      </c>
      <c r="H8" s="30">
        <v>0.24</v>
      </c>
      <c r="I8" s="28" t="s">
        <v>51</v>
      </c>
      <c r="J8" s="56" t="s">
        <v>52</v>
      </c>
      <c r="K8" s="28" t="s">
        <v>53</v>
      </c>
      <c r="L8" s="28" t="s">
        <v>24</v>
      </c>
      <c r="M8" s="25" t="s">
        <v>28</v>
      </c>
      <c r="N8" s="25" t="s">
        <v>29</v>
      </c>
      <c r="O8" s="28"/>
    </row>
    <row r="9" ht="24" spans="1:15">
      <c r="A9" s="23">
        <v>5</v>
      </c>
      <c r="B9" s="23" t="s">
        <v>54</v>
      </c>
      <c r="C9" s="23" t="s">
        <v>21</v>
      </c>
      <c r="D9" s="24" t="s">
        <v>55</v>
      </c>
      <c r="E9" s="23" t="s">
        <v>56</v>
      </c>
      <c r="F9" s="23" t="s">
        <v>57</v>
      </c>
      <c r="G9" s="25" t="s">
        <v>58</v>
      </c>
      <c r="H9" s="26">
        <v>0.125</v>
      </c>
      <c r="I9" s="23" t="s">
        <v>24</v>
      </c>
      <c r="J9" s="54" t="s">
        <v>59</v>
      </c>
      <c r="K9" s="23" t="s">
        <v>24</v>
      </c>
      <c r="L9" s="23" t="s">
        <v>24</v>
      </c>
      <c r="M9" s="25" t="s">
        <v>28</v>
      </c>
      <c r="N9" s="25" t="s">
        <v>29</v>
      </c>
      <c r="O9" s="23"/>
    </row>
    <row r="10" ht="36" spans="1:15">
      <c r="A10" s="31">
        <v>6</v>
      </c>
      <c r="B10" s="32" t="s">
        <v>60</v>
      </c>
      <c r="C10" s="33" t="s">
        <v>37</v>
      </c>
      <c r="D10" s="34" t="s">
        <v>61</v>
      </c>
      <c r="E10" s="35" t="s">
        <v>62</v>
      </c>
      <c r="F10" s="35" t="s">
        <v>63</v>
      </c>
      <c r="G10" s="35" t="s">
        <v>64</v>
      </c>
      <c r="H10" s="36">
        <v>0.016</v>
      </c>
      <c r="I10" s="35" t="s">
        <v>65</v>
      </c>
      <c r="J10" s="57" t="s">
        <v>66</v>
      </c>
      <c r="K10" s="57" t="s">
        <v>67</v>
      </c>
      <c r="L10" s="35" t="s">
        <v>24</v>
      </c>
      <c r="M10" s="35" t="s">
        <v>28</v>
      </c>
      <c r="N10" s="35" t="s">
        <v>29</v>
      </c>
      <c r="O10" s="58"/>
    </row>
    <row r="11" ht="24" spans="1:15">
      <c r="A11" s="23">
        <v>7</v>
      </c>
      <c r="B11" s="37" t="s">
        <v>68</v>
      </c>
      <c r="C11" s="37" t="s">
        <v>37</v>
      </c>
      <c r="D11" s="37" t="s">
        <v>69</v>
      </c>
      <c r="E11" s="35" t="s">
        <v>70</v>
      </c>
      <c r="F11" s="37" t="s">
        <v>71</v>
      </c>
      <c r="G11" s="34" t="s">
        <v>72</v>
      </c>
      <c r="H11" s="38">
        <v>0.052</v>
      </c>
      <c r="I11" s="59" t="s">
        <v>73</v>
      </c>
      <c r="J11" s="59" t="s">
        <v>74</v>
      </c>
      <c r="K11" s="59" t="s">
        <v>75</v>
      </c>
      <c r="L11" s="34" t="s">
        <v>24</v>
      </c>
      <c r="M11" s="25" t="s">
        <v>28</v>
      </c>
      <c r="N11" s="25" t="s">
        <v>29</v>
      </c>
      <c r="O11" s="35"/>
    </row>
    <row r="12" ht="24" spans="1:15">
      <c r="A12" s="23">
        <v>8</v>
      </c>
      <c r="B12" s="37" t="s">
        <v>76</v>
      </c>
      <c r="C12" s="37" t="s">
        <v>21</v>
      </c>
      <c r="D12" s="37" t="s">
        <v>77</v>
      </c>
      <c r="E12" s="37" t="s">
        <v>78</v>
      </c>
      <c r="F12" s="37" t="s">
        <v>79</v>
      </c>
      <c r="G12" s="34" t="s">
        <v>80</v>
      </c>
      <c r="H12" s="34" t="s">
        <v>81</v>
      </c>
      <c r="I12" s="59" t="s">
        <v>24</v>
      </c>
      <c r="J12" s="59" t="s">
        <v>82</v>
      </c>
      <c r="K12" s="59" t="s">
        <v>24</v>
      </c>
      <c r="L12" s="34" t="s">
        <v>24</v>
      </c>
      <c r="M12" s="25" t="s">
        <v>28</v>
      </c>
      <c r="N12" s="25" t="s">
        <v>29</v>
      </c>
      <c r="O12" s="35"/>
    </row>
    <row r="13" ht="84" spans="1:15">
      <c r="A13" s="35">
        <v>9</v>
      </c>
      <c r="B13" s="25" t="s">
        <v>83</v>
      </c>
      <c r="C13" s="25" t="s">
        <v>37</v>
      </c>
      <c r="D13" s="25" t="s">
        <v>84</v>
      </c>
      <c r="E13" s="25" t="s">
        <v>32</v>
      </c>
      <c r="F13" s="25" t="s">
        <v>85</v>
      </c>
      <c r="G13" s="24" t="s">
        <v>86</v>
      </c>
      <c r="H13" s="39">
        <v>0.035</v>
      </c>
      <c r="I13" s="25" t="s">
        <v>24</v>
      </c>
      <c r="J13" s="55" t="s">
        <v>87</v>
      </c>
      <c r="K13" s="25" t="s">
        <v>24</v>
      </c>
      <c r="L13" s="24" t="s">
        <v>24</v>
      </c>
      <c r="M13" s="25" t="s">
        <v>28</v>
      </c>
      <c r="N13" s="25" t="s">
        <v>29</v>
      </c>
      <c r="O13" s="25"/>
    </row>
    <row r="14" ht="48" spans="1:15">
      <c r="A14" s="35">
        <v>10</v>
      </c>
      <c r="B14" s="23" t="s">
        <v>88</v>
      </c>
      <c r="C14" s="23" t="s">
        <v>37</v>
      </c>
      <c r="D14" s="24" t="s">
        <v>89</v>
      </c>
      <c r="E14" s="23" t="s">
        <v>56</v>
      </c>
      <c r="F14" s="23" t="s">
        <v>24</v>
      </c>
      <c r="G14" s="24" t="s">
        <v>90</v>
      </c>
      <c r="H14" s="40">
        <f>MIN(4/56,100%)</f>
        <v>0.0714285714285714</v>
      </c>
      <c r="I14" s="23" t="s">
        <v>24</v>
      </c>
      <c r="J14" s="54" t="s">
        <v>91</v>
      </c>
      <c r="K14" s="23" t="s">
        <v>24</v>
      </c>
      <c r="L14" s="23" t="s">
        <v>24</v>
      </c>
      <c r="M14" s="25" t="s">
        <v>28</v>
      </c>
      <c r="N14" s="25" t="s">
        <v>29</v>
      </c>
      <c r="O14" s="23"/>
    </row>
    <row r="15" ht="48" spans="1:15">
      <c r="A15" s="35">
        <v>11</v>
      </c>
      <c r="B15" s="35" t="s">
        <v>92</v>
      </c>
      <c r="C15" s="35" t="s">
        <v>37</v>
      </c>
      <c r="D15" s="34" t="s">
        <v>93</v>
      </c>
      <c r="E15" s="35" t="s">
        <v>70</v>
      </c>
      <c r="F15" s="35" t="s">
        <v>79</v>
      </c>
      <c r="G15" s="35" t="s">
        <v>94</v>
      </c>
      <c r="H15" s="41">
        <v>0.087</v>
      </c>
      <c r="I15" s="60" t="s">
        <v>95</v>
      </c>
      <c r="J15" s="60" t="s">
        <v>96</v>
      </c>
      <c r="K15" s="60" t="s">
        <v>97</v>
      </c>
      <c r="L15" s="34" t="s">
        <v>24</v>
      </c>
      <c r="M15" s="25" t="s">
        <v>28</v>
      </c>
      <c r="N15" s="25" t="s">
        <v>29</v>
      </c>
      <c r="O15" s="35"/>
    </row>
    <row r="16" ht="48" spans="1:15">
      <c r="A16" s="35">
        <v>12</v>
      </c>
      <c r="B16" s="25" t="s">
        <v>98</v>
      </c>
      <c r="C16" s="25" t="s">
        <v>37</v>
      </c>
      <c r="D16" s="25" t="s">
        <v>99</v>
      </c>
      <c r="E16" s="25" t="s">
        <v>100</v>
      </c>
      <c r="F16" s="25" t="s">
        <v>101</v>
      </c>
      <c r="G16" s="24" t="s">
        <v>102</v>
      </c>
      <c r="H16" s="27">
        <v>0.07</v>
      </c>
      <c r="I16" s="25" t="s">
        <v>24</v>
      </c>
      <c r="J16" s="55" t="s">
        <v>103</v>
      </c>
      <c r="K16" s="25" t="s">
        <v>24</v>
      </c>
      <c r="L16" s="24" t="s">
        <v>24</v>
      </c>
      <c r="M16" s="25" t="s">
        <v>28</v>
      </c>
      <c r="N16" s="25" t="s">
        <v>29</v>
      </c>
      <c r="O16" s="25" t="s">
        <v>104</v>
      </c>
    </row>
  </sheetData>
  <mergeCells count="16">
    <mergeCell ref="A1:O1"/>
    <mergeCell ref="A2:D2"/>
    <mergeCell ref="E2:F2"/>
    <mergeCell ref="G2:H2"/>
    <mergeCell ref="G3:H3"/>
    <mergeCell ref="I3:K3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</mergeCells>
  <pageMargins left="0.511811023622047" right="0.196850393700787" top="0.511811023622047" bottom="0.236220472440945" header="0.31496062992126" footer="0.31496062992126"/>
  <pageSetup paperSize="9" scale="64" orientation="landscape" horizontalDpi="1200" verticalDpi="1200"/>
  <headerFooter alignWithMargins="0">
    <oddHeader>&amp;L附件2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企业用户_1102311071</cp:lastModifiedBy>
  <dcterms:created xsi:type="dcterms:W3CDTF">2007-10-23T00:20:00Z</dcterms:created>
  <cp:lastPrinted>2017-09-29T02:45:00Z</cp:lastPrinted>
  <dcterms:modified xsi:type="dcterms:W3CDTF">2025-05-09T06:44:36Z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7E2BAC0A1E5D4E8C91DFDDAC4F5BBEDD_13</vt:lpwstr>
  </property>
  <property fmtid="{D5CDD505-2E9C-101B-9397-08002B2CF9AE}" pid="3" name="KSOProductBuildVer">
    <vt:lpwstr>2052-12.1.0.20784</vt:lpwstr>
  </property>
</Properties>
</file>